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11010" windowHeight="7680" activeTab="1"/>
  </bookViews>
  <sheets>
    <sheet name="Data" sheetId="1" r:id="rId1"/>
    <sheet name="PivotTable" sheetId="4" r:id="rId2"/>
    <sheet name="Sheet2" sheetId="2" r:id="rId3"/>
    <sheet name="Sheet3" sheetId="3" r:id="rId4"/>
  </sheets>
  <calcPr calcId="145621"/>
  <pivotCaches>
    <pivotCache cacheId="0" r:id="rId5"/>
  </pivotCaches>
</workbook>
</file>

<file path=xl/sharedStrings.xml><?xml version="1.0" encoding="utf-8"?>
<sst xmlns="http://schemas.openxmlformats.org/spreadsheetml/2006/main" count="154" uniqueCount="67">
  <si>
    <t>Net Asset Value ($)</t>
  </si>
  <si>
    <t>5 Year Average Return (%)</t>
  </si>
  <si>
    <t>Expense Ratio (%)</t>
  </si>
  <si>
    <t>Amer Cent Inc &amp; Growth Inv</t>
  </si>
  <si>
    <t>DE</t>
  </si>
  <si>
    <t>American Century Intl. Disc</t>
  </si>
  <si>
    <t>IE</t>
  </si>
  <si>
    <t>American Century Tax-Free Bond</t>
  </si>
  <si>
    <t>FI</t>
  </si>
  <si>
    <t>American Century Ultra</t>
  </si>
  <si>
    <t>Ariel</t>
  </si>
  <si>
    <t>Artisan Intl Val</t>
  </si>
  <si>
    <t>Artisan Small Cap</t>
  </si>
  <si>
    <t>Baron Asset</t>
  </si>
  <si>
    <t>Brandywine</t>
  </si>
  <si>
    <t xml:space="preserve">Brown Cap Small </t>
  </si>
  <si>
    <t>Buffalo Mid Cap</t>
  </si>
  <si>
    <t>Delafield</t>
  </si>
  <si>
    <t>DFA U.S. Micro Cap</t>
  </si>
  <si>
    <t>Dodge &amp; Cox Income</t>
  </si>
  <si>
    <t>Fairholme</t>
  </si>
  <si>
    <t>Fidelity Contrafund</t>
  </si>
  <si>
    <t>Fidelity Municipal Income</t>
  </si>
  <si>
    <t>Fidelity Overseas</t>
  </si>
  <si>
    <t>Fidelity Sel Electronics</t>
  </si>
  <si>
    <t>Fidelity Sh-Term Bond</t>
  </si>
  <si>
    <t>FPA New Income</t>
  </si>
  <si>
    <t>Gabelli Asset AAA</t>
  </si>
  <si>
    <t>Greenspring</t>
  </si>
  <si>
    <t>Janus</t>
  </si>
  <si>
    <t>Janus Worldwide</t>
  </si>
  <si>
    <t>Kalmar Gr Val Sm Cp</t>
  </si>
  <si>
    <t>Managers Freemont Bond</t>
  </si>
  <si>
    <t>Marsico 21st Century</t>
  </si>
  <si>
    <t>Mathews Pacific Tiger</t>
  </si>
  <si>
    <t>Meridan Value</t>
  </si>
  <si>
    <t>Oakmark I</t>
  </si>
  <si>
    <t>PIMCO Emerg Mkts Bd D</t>
  </si>
  <si>
    <t>RS Value A</t>
  </si>
  <si>
    <t>T. Rowe Price Latin Am.</t>
  </si>
  <si>
    <t>T. Rowe Price Mid Val</t>
  </si>
  <si>
    <t>Templeton Growth A</t>
  </si>
  <si>
    <t>Thornburg Value A</t>
  </si>
  <si>
    <t>USAA Income</t>
  </si>
  <si>
    <t>Vanguard Equity-Inc</t>
  </si>
  <si>
    <t>Vanguard Global Equity</t>
  </si>
  <si>
    <t>Vanguard GNMA</t>
  </si>
  <si>
    <t>Vanguard Sht-Tm TE</t>
  </si>
  <si>
    <t>Vanguard Sm Cp Idx</t>
  </si>
  <si>
    <t>Wasatch Sm Cp Growth</t>
  </si>
  <si>
    <t>Fund Name</t>
  </si>
  <si>
    <t>Fund Type</t>
  </si>
  <si>
    <t>Fidelity</t>
  </si>
  <si>
    <t>Morningstar Rank (Stars)</t>
  </si>
  <si>
    <t>2</t>
  </si>
  <si>
    <t>3</t>
  </si>
  <si>
    <t>4</t>
  </si>
  <si>
    <t>5</t>
  </si>
  <si>
    <t>Row Labels</t>
  </si>
  <si>
    <t>Grand Total</t>
  </si>
  <si>
    <t>Column Labels</t>
  </si>
  <si>
    <t>0-10</t>
  </si>
  <si>
    <t>10-20</t>
  </si>
  <si>
    <t>20-30</t>
  </si>
  <si>
    <t>30-40</t>
  </si>
  <si>
    <t>50-60</t>
  </si>
  <si>
    <t>Count of 5 Year Average Return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</si>
</sst>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%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1">
    <dxf>
      <numFmt numFmtId="164" formatCode="0.00000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J Fry" refreshedDate="41238.671868518519" createdVersion="5" refreshedVersion="5" minRefreshableVersion="3" recordCount="45">
  <cacheSource type="worksheet">
    <worksheetSource ref="A1:F46" sheet="Data"/>
  </cacheSource>
  <cacheFields count="6">
    <cacheField name="Fund Name" numFmtId="0">
      <sharedItems/>
    </cacheField>
    <cacheField name="Fund Type" numFmtId="0">
      <sharedItems count="3">
        <s v="DE"/>
        <s v="IE"/>
        <s v="FI"/>
      </sharedItems>
    </cacheField>
    <cacheField name="Net Asset Value ($)" numFmtId="0">
      <sharedItems containsSemiMixedTypes="0" containsString="0" containsNumber="1" minValue="8.6" maxValue="73.11"/>
    </cacheField>
    <cacheField name="5 Year Average Return (%)" numFmtId="2">
      <sharedItems containsSemiMixedTypes="0" containsString="0" containsNumber="1" minValue="2.37" maxValue="51.1" count="44">
        <n v="12.39"/>
        <n v="30.53"/>
        <n v="3.34"/>
        <n v="10.88"/>
        <n v="11.32"/>
        <n v="24.95"/>
        <n v="15.67"/>
        <n v="16.77"/>
        <n v="18.14"/>
        <n v="15.85"/>
        <n v="17.25"/>
        <n v="17.77"/>
        <n v="17.23"/>
        <n v="4.3099999999999996"/>
        <n v="18.23"/>
        <n v="17.989999999999998"/>
        <n v="4.41"/>
        <n v="23.46"/>
        <n v="13.5"/>
        <n v="2.76"/>
        <n v="14.4"/>
        <n v="4.63"/>
        <n v="16.7"/>
        <n v="12.46"/>
        <n v="12.81"/>
        <n v="12.31"/>
        <n v="15.31"/>
        <n v="5.14"/>
        <n v="15.16"/>
        <n v="32.700000000000003"/>
        <n v="15.33"/>
        <n v="9.51"/>
        <n v="13.57"/>
        <n v="23.68"/>
        <n v="51.1"/>
        <n v="16.91"/>
        <n v="15.91"/>
        <n v="15.46"/>
        <n v="13.41"/>
        <n v="21.77"/>
        <n v="4.25"/>
        <n v="2.37"/>
        <n v="17.010000000000002"/>
        <n v="13.98"/>
      </sharedItems>
      <fieldGroup base="3">
        <rangePr autoStart="0" autoEnd="0" startNum="0" endNum="59.99" groupInterval="10"/>
        <groupItems count="8">
          <s v="&lt;0"/>
          <s v="0-10"/>
          <s v="10-20"/>
          <s v="20-30"/>
          <s v="30-40"/>
          <s v="40-50"/>
          <s v="50-60"/>
          <s v="&gt;60"/>
        </groupItems>
      </fieldGroup>
    </cacheField>
    <cacheField name="Expense Ratio (%)" numFmtId="2">
      <sharedItems containsSemiMixedTypes="0" containsString="0" containsNumber="1" minValue="0.16" maxValue="1.41"/>
    </cacheField>
    <cacheField name="Morningstar Rank (Stars)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s v="Amer Cent Inc &amp; Growth Inv"/>
    <x v="0"/>
    <n v="28.88"/>
    <x v="0"/>
    <n v="0.67"/>
    <s v="2"/>
  </r>
  <r>
    <s v="American Century Intl. Disc"/>
    <x v="1"/>
    <n v="14.37"/>
    <x v="1"/>
    <n v="1.41"/>
    <s v="3"/>
  </r>
  <r>
    <s v="American Century Tax-Free Bond"/>
    <x v="2"/>
    <n v="10.73"/>
    <x v="2"/>
    <n v="0.49"/>
    <s v="4"/>
  </r>
  <r>
    <s v="American Century Ultra"/>
    <x v="0"/>
    <n v="24.94"/>
    <x v="3"/>
    <n v="0.99"/>
    <s v="3"/>
  </r>
  <r>
    <s v="Ariel"/>
    <x v="0"/>
    <n v="46.39"/>
    <x v="4"/>
    <n v="1.03"/>
    <s v="2"/>
  </r>
  <r>
    <s v="Artisan Intl Val"/>
    <x v="1"/>
    <n v="25.52"/>
    <x v="5"/>
    <n v="1.23"/>
    <s v="3"/>
  </r>
  <r>
    <s v="Artisan Small Cap"/>
    <x v="0"/>
    <n v="16.920000000000002"/>
    <x v="6"/>
    <n v="1.18"/>
    <s v="3"/>
  </r>
  <r>
    <s v="Baron Asset"/>
    <x v="0"/>
    <n v="50.67"/>
    <x v="7"/>
    <n v="1.31"/>
    <s v="5"/>
  </r>
  <r>
    <s v="Brandywine"/>
    <x v="0"/>
    <n v="36.58"/>
    <x v="8"/>
    <n v="1.08"/>
    <s v="4"/>
  </r>
  <r>
    <s v="Brown Cap Small "/>
    <x v="0"/>
    <n v="35.729999999999997"/>
    <x v="9"/>
    <n v="1.2"/>
    <s v="4"/>
  </r>
  <r>
    <s v="Buffalo Mid Cap"/>
    <x v="0"/>
    <n v="15.29"/>
    <x v="10"/>
    <n v="1.02"/>
    <s v="3"/>
  </r>
  <r>
    <s v="Delafield"/>
    <x v="0"/>
    <n v="24.32"/>
    <x v="11"/>
    <n v="1.32"/>
    <s v="4"/>
  </r>
  <r>
    <s v="DFA U.S. Micro Cap"/>
    <x v="0"/>
    <n v="13.47"/>
    <x v="12"/>
    <n v="0.53"/>
    <s v="3"/>
  </r>
  <r>
    <s v="Dodge &amp; Cox Income"/>
    <x v="2"/>
    <n v="12.51"/>
    <x v="13"/>
    <n v="0.44"/>
    <s v="4"/>
  </r>
  <r>
    <s v="Fairholme"/>
    <x v="0"/>
    <n v="31.86"/>
    <x v="14"/>
    <n v="1"/>
    <s v="5"/>
  </r>
  <r>
    <s v="Fidelity Contrafund"/>
    <x v="0"/>
    <n v="73.11"/>
    <x v="15"/>
    <n v="0.89"/>
    <s v="5"/>
  </r>
  <r>
    <s v="Fidelity Municipal Income"/>
    <x v="2"/>
    <n v="12.58"/>
    <x v="16"/>
    <n v="0.45"/>
    <s v="5"/>
  </r>
  <r>
    <s v="Fidelity Overseas"/>
    <x v="1"/>
    <n v="48.39"/>
    <x v="17"/>
    <n v="0.9"/>
    <s v="4"/>
  </r>
  <r>
    <s v="Fidelity Sel Electronics"/>
    <x v="0"/>
    <n v="45.6"/>
    <x v="18"/>
    <n v="0.89"/>
    <s v="3"/>
  </r>
  <r>
    <s v="Fidelity Sh-Term Bond"/>
    <x v="2"/>
    <n v="8.6"/>
    <x v="19"/>
    <n v="0.45"/>
    <s v="3"/>
  </r>
  <r>
    <s v="Fidelity"/>
    <x v="0"/>
    <n v="39.85"/>
    <x v="20"/>
    <n v="0.56000000000000005"/>
    <s v="4"/>
  </r>
  <r>
    <s v="FPA New Income"/>
    <x v="2"/>
    <n v="10.95"/>
    <x v="21"/>
    <n v="0.62"/>
    <s v="3"/>
  </r>
  <r>
    <s v="Gabelli Asset AAA"/>
    <x v="0"/>
    <n v="49.81"/>
    <x v="22"/>
    <n v="1.36"/>
    <s v="4"/>
  </r>
  <r>
    <s v="Greenspring"/>
    <x v="0"/>
    <n v="23.59"/>
    <x v="23"/>
    <n v="1.07"/>
    <s v="3"/>
  </r>
  <r>
    <s v="Janus"/>
    <x v="0"/>
    <n v="32.26"/>
    <x v="24"/>
    <n v="0.9"/>
    <s v="3"/>
  </r>
  <r>
    <s v="Janus Worldwide"/>
    <x v="1"/>
    <n v="54.83"/>
    <x v="25"/>
    <n v="0.86"/>
    <s v="2"/>
  </r>
  <r>
    <s v="Kalmar Gr Val Sm Cp"/>
    <x v="0"/>
    <n v="15.3"/>
    <x v="26"/>
    <n v="1.32"/>
    <s v="3"/>
  </r>
  <r>
    <s v="Managers Freemont Bond"/>
    <x v="2"/>
    <n v="10.56"/>
    <x v="27"/>
    <n v="0.6"/>
    <s v="5"/>
  </r>
  <r>
    <s v="Marsico 21st Century"/>
    <x v="0"/>
    <n v="17.440000000000001"/>
    <x v="28"/>
    <n v="1.31"/>
    <s v="5"/>
  </r>
  <r>
    <s v="Mathews Pacific Tiger"/>
    <x v="1"/>
    <n v="27.86"/>
    <x v="29"/>
    <n v="1.1599999999999999"/>
    <s v="3"/>
  </r>
  <r>
    <s v="Meridan Value"/>
    <x v="0"/>
    <n v="31.92"/>
    <x v="30"/>
    <n v="1.08"/>
    <s v="4"/>
  </r>
  <r>
    <s v="Oakmark I"/>
    <x v="0"/>
    <n v="40.369999999999997"/>
    <x v="31"/>
    <n v="1.05"/>
    <s v="2"/>
  </r>
  <r>
    <s v="PIMCO Emerg Mkts Bd D"/>
    <x v="2"/>
    <n v="10.68"/>
    <x v="32"/>
    <n v="1.25"/>
    <s v="3"/>
  </r>
  <r>
    <s v="RS Value A"/>
    <x v="0"/>
    <n v="26.27"/>
    <x v="33"/>
    <n v="1.36"/>
    <s v="4"/>
  </r>
  <r>
    <s v="T. Rowe Price Latin Am."/>
    <x v="1"/>
    <n v="53.89"/>
    <x v="34"/>
    <n v="1.24"/>
    <s v="4"/>
  </r>
  <r>
    <s v="T. Rowe Price Mid Val"/>
    <x v="0"/>
    <n v="22.46"/>
    <x v="35"/>
    <n v="0.8"/>
    <s v="4"/>
  </r>
  <r>
    <s v="Templeton Growth A"/>
    <x v="1"/>
    <n v="24.07"/>
    <x v="36"/>
    <n v="1.01"/>
    <s v="3"/>
  </r>
  <r>
    <s v="Thornburg Value A"/>
    <x v="0"/>
    <n v="37.53"/>
    <x v="37"/>
    <n v="1.27"/>
    <s v="4"/>
  </r>
  <r>
    <s v="USAA Income"/>
    <x v="2"/>
    <n v="12.1"/>
    <x v="13"/>
    <n v="0.62"/>
    <s v="3"/>
  </r>
  <r>
    <s v="Vanguard Equity-Inc"/>
    <x v="0"/>
    <n v="24.42"/>
    <x v="38"/>
    <n v="0.28999999999999998"/>
    <s v="4"/>
  </r>
  <r>
    <s v="Vanguard Global Equity"/>
    <x v="1"/>
    <n v="23.71"/>
    <x v="39"/>
    <n v="0.64"/>
    <s v="5"/>
  </r>
  <r>
    <s v="Vanguard GNMA"/>
    <x v="2"/>
    <n v="10.37"/>
    <x v="40"/>
    <n v="0.21"/>
    <s v="5"/>
  </r>
  <r>
    <s v="Vanguard Sht-Tm TE"/>
    <x v="2"/>
    <n v="15.68"/>
    <x v="41"/>
    <n v="0.16"/>
    <s v="3"/>
  </r>
  <r>
    <s v="Vanguard Sm Cp Idx"/>
    <x v="0"/>
    <n v="32.58"/>
    <x v="42"/>
    <n v="0.23"/>
    <s v="3"/>
  </r>
  <r>
    <s v="Wasatch Sm Cp Growth"/>
    <x v="0"/>
    <n v="35.409999999999997"/>
    <x v="43"/>
    <n v="1.19"/>
    <s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8" firstHeaderRow="1" firstDataRow="2" firstDataCol="1"/>
  <pivotFields count="6">
    <pivotField showAll="0"/>
    <pivotField axis="axisRow" showAll="0">
      <items count="4">
        <item x="0"/>
        <item x="2"/>
        <item x="1"/>
        <item t="default"/>
      </items>
    </pivotField>
    <pivotField showAll="0"/>
    <pivotField axis="axisCol" dataField="1" numFmtId="1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2"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6">
    <i>
      <x v="1"/>
    </i>
    <i>
      <x v="2"/>
    </i>
    <i>
      <x v="3"/>
    </i>
    <i>
      <x v="4"/>
    </i>
    <i>
      <x v="6"/>
    </i>
    <i t="grand">
      <x/>
    </i>
  </colItems>
  <dataFields count="1">
    <dataField name="Count of 5 Year Average Return (%)" fld="3" subtotal="count" baseField="0" baseItem="0"/>
  </dataFields>
  <formats count="1">
    <format dxfId="0">
      <pivotArea dataOnly="0" labelOnly="1" fieldPosition="0">
        <references count="1">
          <reference field="3" count="5">
            <x v="1"/>
            <x v="2"/>
            <x v="3"/>
            <x v="4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F3" sqref="F3"/>
    </sheetView>
  </sheetViews>
  <sheetFormatPr defaultRowHeight="15.75" x14ac:dyDescent="0.25"/>
  <cols>
    <col min="1" max="1" width="28.125" bestFit="1" customWidth="1"/>
    <col min="6" max="6" width="12" customWidth="1"/>
  </cols>
  <sheetData>
    <row r="1" spans="1:6" ht="63" x14ac:dyDescent="0.25">
      <c r="A1" s="1" t="s">
        <v>50</v>
      </c>
      <c r="B1" s="2" t="s">
        <v>51</v>
      </c>
      <c r="C1" s="2" t="s">
        <v>0</v>
      </c>
      <c r="D1" s="2" t="s">
        <v>1</v>
      </c>
      <c r="E1" s="2" t="s">
        <v>2</v>
      </c>
      <c r="F1" s="2" t="s">
        <v>53</v>
      </c>
    </row>
    <row r="2" spans="1:6" x14ac:dyDescent="0.25">
      <c r="A2" s="3" t="s">
        <v>3</v>
      </c>
      <c r="B2" s="4" t="s">
        <v>4</v>
      </c>
      <c r="C2" s="4">
        <v>28.88</v>
      </c>
      <c r="D2" s="5">
        <v>12.39</v>
      </c>
      <c r="E2" s="5">
        <v>0.67</v>
      </c>
      <c r="F2" s="7" t="s">
        <v>54</v>
      </c>
    </row>
    <row r="3" spans="1:6" x14ac:dyDescent="0.25">
      <c r="A3" s="6" t="s">
        <v>5</v>
      </c>
      <c r="B3" s="7" t="s">
        <v>6</v>
      </c>
      <c r="C3" s="8">
        <v>14.37</v>
      </c>
      <c r="D3" s="8">
        <v>30.53</v>
      </c>
      <c r="E3" s="8">
        <v>1.41</v>
      </c>
      <c r="F3" s="7" t="s">
        <v>55</v>
      </c>
    </row>
    <row r="4" spans="1:6" x14ac:dyDescent="0.25">
      <c r="A4" s="6" t="s">
        <v>7</v>
      </c>
      <c r="B4" s="7" t="s">
        <v>8</v>
      </c>
      <c r="C4" s="8">
        <v>10.73</v>
      </c>
      <c r="D4" s="8">
        <v>3.34</v>
      </c>
      <c r="E4" s="8">
        <v>0.49</v>
      </c>
      <c r="F4" s="7" t="s">
        <v>56</v>
      </c>
    </row>
    <row r="5" spans="1:6" x14ac:dyDescent="0.25">
      <c r="A5" s="6" t="s">
        <v>9</v>
      </c>
      <c r="B5" s="7" t="s">
        <v>4</v>
      </c>
      <c r="C5" s="8">
        <v>24.94</v>
      </c>
      <c r="D5" s="8">
        <v>10.88</v>
      </c>
      <c r="E5" s="8">
        <v>0.99</v>
      </c>
      <c r="F5" s="7" t="s">
        <v>55</v>
      </c>
    </row>
    <row r="6" spans="1:6" x14ac:dyDescent="0.25">
      <c r="A6" s="3" t="s">
        <v>10</v>
      </c>
      <c r="B6" s="4" t="s">
        <v>4</v>
      </c>
      <c r="C6" s="4">
        <v>46.39</v>
      </c>
      <c r="D6" s="5">
        <v>11.32</v>
      </c>
      <c r="E6" s="5">
        <v>1.03</v>
      </c>
      <c r="F6" s="7" t="s">
        <v>54</v>
      </c>
    </row>
    <row r="7" spans="1:6" x14ac:dyDescent="0.25">
      <c r="A7" s="6" t="s">
        <v>11</v>
      </c>
      <c r="B7" s="7" t="s">
        <v>6</v>
      </c>
      <c r="C7" s="8">
        <v>25.52</v>
      </c>
      <c r="D7" s="8">
        <v>24.95</v>
      </c>
      <c r="E7" s="8">
        <v>1.23</v>
      </c>
      <c r="F7" s="7" t="s">
        <v>55</v>
      </c>
    </row>
    <row r="8" spans="1:6" x14ac:dyDescent="0.25">
      <c r="A8" s="6" t="s">
        <v>12</v>
      </c>
      <c r="B8" s="7" t="s">
        <v>4</v>
      </c>
      <c r="C8" s="8">
        <v>16.920000000000002</v>
      </c>
      <c r="D8" s="8">
        <v>15.67</v>
      </c>
      <c r="E8" s="8">
        <v>1.18</v>
      </c>
      <c r="F8" s="7" t="s">
        <v>55</v>
      </c>
    </row>
    <row r="9" spans="1:6" x14ac:dyDescent="0.25">
      <c r="A9" s="3" t="s">
        <v>13</v>
      </c>
      <c r="B9" s="4" t="s">
        <v>4</v>
      </c>
      <c r="C9" s="4">
        <v>50.67</v>
      </c>
      <c r="D9" s="5">
        <v>16.77</v>
      </c>
      <c r="E9" s="5">
        <v>1.31</v>
      </c>
      <c r="F9" s="7" t="s">
        <v>57</v>
      </c>
    </row>
    <row r="10" spans="1:6" x14ac:dyDescent="0.25">
      <c r="A10" s="3" t="s">
        <v>14</v>
      </c>
      <c r="B10" s="4" t="s">
        <v>4</v>
      </c>
      <c r="C10" s="4">
        <v>36.58</v>
      </c>
      <c r="D10" s="5">
        <v>18.14</v>
      </c>
      <c r="E10" s="5">
        <v>1.08</v>
      </c>
      <c r="F10" s="7" t="s">
        <v>56</v>
      </c>
    </row>
    <row r="11" spans="1:6" x14ac:dyDescent="0.25">
      <c r="A11" s="6" t="s">
        <v>15</v>
      </c>
      <c r="B11" s="7" t="s">
        <v>4</v>
      </c>
      <c r="C11" s="8">
        <v>35.729999999999997</v>
      </c>
      <c r="D11" s="8">
        <v>15.85</v>
      </c>
      <c r="E11" s="8">
        <v>1.2</v>
      </c>
      <c r="F11" s="7" t="s">
        <v>56</v>
      </c>
    </row>
    <row r="12" spans="1:6" x14ac:dyDescent="0.25">
      <c r="A12" s="3" t="s">
        <v>16</v>
      </c>
      <c r="B12" s="4" t="s">
        <v>4</v>
      </c>
      <c r="C12" s="4">
        <v>15.29</v>
      </c>
      <c r="D12" s="5">
        <v>17.25</v>
      </c>
      <c r="E12" s="5">
        <v>1.02</v>
      </c>
      <c r="F12" s="7" t="s">
        <v>55</v>
      </c>
    </row>
    <row r="13" spans="1:6" x14ac:dyDescent="0.25">
      <c r="A13" s="3" t="s">
        <v>17</v>
      </c>
      <c r="B13" s="4" t="s">
        <v>4</v>
      </c>
      <c r="C13" s="4">
        <v>24.32</v>
      </c>
      <c r="D13" s="5">
        <v>17.77</v>
      </c>
      <c r="E13" s="5">
        <v>1.32</v>
      </c>
      <c r="F13" s="7" t="s">
        <v>56</v>
      </c>
    </row>
    <row r="14" spans="1:6" x14ac:dyDescent="0.25">
      <c r="A14" s="6" t="s">
        <v>18</v>
      </c>
      <c r="B14" s="7" t="s">
        <v>4</v>
      </c>
      <c r="C14" s="8">
        <v>13.47</v>
      </c>
      <c r="D14" s="8">
        <v>17.23</v>
      </c>
      <c r="E14" s="8">
        <v>0.53</v>
      </c>
      <c r="F14" s="7" t="s">
        <v>55</v>
      </c>
    </row>
    <row r="15" spans="1:6" x14ac:dyDescent="0.25">
      <c r="A15" s="6" t="s">
        <v>19</v>
      </c>
      <c r="B15" s="7" t="s">
        <v>8</v>
      </c>
      <c r="C15" s="8">
        <v>12.51</v>
      </c>
      <c r="D15" s="8">
        <v>4.3099999999999996</v>
      </c>
      <c r="E15" s="8">
        <v>0.44</v>
      </c>
      <c r="F15" s="7" t="s">
        <v>56</v>
      </c>
    </row>
    <row r="16" spans="1:6" x14ac:dyDescent="0.25">
      <c r="A16" s="3" t="s">
        <v>20</v>
      </c>
      <c r="B16" s="4" t="s">
        <v>4</v>
      </c>
      <c r="C16" s="4">
        <v>31.86</v>
      </c>
      <c r="D16" s="5">
        <v>18.23</v>
      </c>
      <c r="E16" s="5">
        <v>1</v>
      </c>
      <c r="F16" s="7" t="s">
        <v>57</v>
      </c>
    </row>
    <row r="17" spans="1:6" x14ac:dyDescent="0.25">
      <c r="A17" s="6" t="s">
        <v>21</v>
      </c>
      <c r="B17" s="7" t="s">
        <v>4</v>
      </c>
      <c r="C17" s="8">
        <v>73.11</v>
      </c>
      <c r="D17" s="8">
        <v>17.989999999999998</v>
      </c>
      <c r="E17" s="8">
        <v>0.89</v>
      </c>
      <c r="F17" s="7" t="s">
        <v>57</v>
      </c>
    </row>
    <row r="18" spans="1:6" x14ac:dyDescent="0.25">
      <c r="A18" s="6" t="s">
        <v>22</v>
      </c>
      <c r="B18" s="7" t="s">
        <v>8</v>
      </c>
      <c r="C18" s="8">
        <v>12.58</v>
      </c>
      <c r="D18" s="8">
        <v>4.41</v>
      </c>
      <c r="E18" s="8">
        <v>0.45</v>
      </c>
      <c r="F18" s="7" t="s">
        <v>57</v>
      </c>
    </row>
    <row r="19" spans="1:6" x14ac:dyDescent="0.25">
      <c r="A19" s="6" t="s">
        <v>23</v>
      </c>
      <c r="B19" s="7" t="s">
        <v>6</v>
      </c>
      <c r="C19" s="8">
        <v>48.39</v>
      </c>
      <c r="D19" s="8">
        <v>23.46</v>
      </c>
      <c r="E19" s="8">
        <v>0.9</v>
      </c>
      <c r="F19" s="7" t="s">
        <v>56</v>
      </c>
    </row>
    <row r="20" spans="1:6" x14ac:dyDescent="0.25">
      <c r="A20" s="6" t="s">
        <v>24</v>
      </c>
      <c r="B20" s="7" t="s">
        <v>4</v>
      </c>
      <c r="C20" s="8">
        <v>45.6</v>
      </c>
      <c r="D20" s="8">
        <v>13.5</v>
      </c>
      <c r="E20" s="8">
        <v>0.89</v>
      </c>
      <c r="F20" s="7" t="s">
        <v>55</v>
      </c>
    </row>
    <row r="21" spans="1:6" x14ac:dyDescent="0.25">
      <c r="A21" s="6" t="s">
        <v>25</v>
      </c>
      <c r="B21" s="7" t="s">
        <v>8</v>
      </c>
      <c r="C21" s="8">
        <v>8.6</v>
      </c>
      <c r="D21" s="8">
        <v>2.76</v>
      </c>
      <c r="E21" s="8">
        <v>0.45</v>
      </c>
      <c r="F21" s="7" t="s">
        <v>55</v>
      </c>
    </row>
    <row r="22" spans="1:6" x14ac:dyDescent="0.25">
      <c r="A22" s="3" t="s">
        <v>52</v>
      </c>
      <c r="B22" s="4" t="s">
        <v>4</v>
      </c>
      <c r="C22" s="4">
        <v>39.85</v>
      </c>
      <c r="D22" s="8">
        <v>14.4</v>
      </c>
      <c r="E22" s="5">
        <v>0.56000000000000005</v>
      </c>
      <c r="F22" s="7" t="s">
        <v>56</v>
      </c>
    </row>
    <row r="23" spans="1:6" x14ac:dyDescent="0.25">
      <c r="A23" s="6" t="s">
        <v>26</v>
      </c>
      <c r="B23" s="7" t="s">
        <v>8</v>
      </c>
      <c r="C23" s="8">
        <v>10.95</v>
      </c>
      <c r="D23" s="8">
        <v>4.63</v>
      </c>
      <c r="E23" s="8">
        <v>0.62</v>
      </c>
      <c r="F23" s="7" t="s">
        <v>55</v>
      </c>
    </row>
    <row r="24" spans="1:6" x14ac:dyDescent="0.25">
      <c r="A24" s="6" t="s">
        <v>27</v>
      </c>
      <c r="B24" s="7" t="s">
        <v>4</v>
      </c>
      <c r="C24" s="8">
        <v>49.81</v>
      </c>
      <c r="D24" s="8">
        <v>16.7</v>
      </c>
      <c r="E24" s="8">
        <v>1.36</v>
      </c>
      <c r="F24" s="7" t="s">
        <v>56</v>
      </c>
    </row>
    <row r="25" spans="1:6" x14ac:dyDescent="0.25">
      <c r="A25" s="3" t="s">
        <v>28</v>
      </c>
      <c r="B25" s="4" t="s">
        <v>4</v>
      </c>
      <c r="C25" s="4">
        <v>23.59</v>
      </c>
      <c r="D25" s="5">
        <v>12.46</v>
      </c>
      <c r="E25" s="5">
        <v>1.07</v>
      </c>
      <c r="F25" s="7" t="s">
        <v>55</v>
      </c>
    </row>
    <row r="26" spans="1:6" x14ac:dyDescent="0.25">
      <c r="A26" s="6" t="s">
        <v>29</v>
      </c>
      <c r="B26" s="7" t="s">
        <v>4</v>
      </c>
      <c r="C26" s="8">
        <v>32.26</v>
      </c>
      <c r="D26" s="8">
        <v>12.81</v>
      </c>
      <c r="E26" s="8">
        <v>0.9</v>
      </c>
      <c r="F26" s="7" t="s">
        <v>55</v>
      </c>
    </row>
    <row r="27" spans="1:6" x14ac:dyDescent="0.25">
      <c r="A27" s="6" t="s">
        <v>30</v>
      </c>
      <c r="B27" s="7" t="s">
        <v>6</v>
      </c>
      <c r="C27" s="8">
        <v>54.83</v>
      </c>
      <c r="D27" s="8">
        <v>12.31</v>
      </c>
      <c r="E27" s="8">
        <v>0.86</v>
      </c>
      <c r="F27" s="7" t="s">
        <v>54</v>
      </c>
    </row>
    <row r="28" spans="1:6" x14ac:dyDescent="0.25">
      <c r="A28" s="6" t="s">
        <v>31</v>
      </c>
      <c r="B28" s="7" t="s">
        <v>4</v>
      </c>
      <c r="C28" s="8">
        <v>15.3</v>
      </c>
      <c r="D28" s="8">
        <v>15.31</v>
      </c>
      <c r="E28" s="8">
        <v>1.32</v>
      </c>
      <c r="F28" s="7" t="s">
        <v>55</v>
      </c>
    </row>
    <row r="29" spans="1:6" x14ac:dyDescent="0.25">
      <c r="A29" s="6" t="s">
        <v>32</v>
      </c>
      <c r="B29" s="7" t="s">
        <v>8</v>
      </c>
      <c r="C29" s="8">
        <v>10.56</v>
      </c>
      <c r="D29" s="8">
        <v>5.14</v>
      </c>
      <c r="E29" s="8">
        <v>0.6</v>
      </c>
      <c r="F29" s="7" t="s">
        <v>57</v>
      </c>
    </row>
    <row r="30" spans="1:6" x14ac:dyDescent="0.25">
      <c r="A30" s="6" t="s">
        <v>33</v>
      </c>
      <c r="B30" s="7" t="s">
        <v>4</v>
      </c>
      <c r="C30" s="8">
        <v>17.440000000000001</v>
      </c>
      <c r="D30" s="8">
        <v>15.16</v>
      </c>
      <c r="E30" s="8">
        <v>1.31</v>
      </c>
      <c r="F30" s="7" t="s">
        <v>57</v>
      </c>
    </row>
    <row r="31" spans="1:6" x14ac:dyDescent="0.25">
      <c r="A31" s="6" t="s">
        <v>34</v>
      </c>
      <c r="B31" s="7" t="s">
        <v>6</v>
      </c>
      <c r="C31" s="8">
        <v>27.86</v>
      </c>
      <c r="D31" s="8">
        <v>32.700000000000003</v>
      </c>
      <c r="E31" s="8">
        <v>1.1599999999999999</v>
      </c>
      <c r="F31" s="7" t="s">
        <v>55</v>
      </c>
    </row>
    <row r="32" spans="1:6" x14ac:dyDescent="0.25">
      <c r="A32" s="6" t="s">
        <v>35</v>
      </c>
      <c r="B32" s="7" t="s">
        <v>4</v>
      </c>
      <c r="C32" s="8">
        <v>31.92</v>
      </c>
      <c r="D32" s="8">
        <v>15.33</v>
      </c>
      <c r="E32" s="8">
        <v>1.08</v>
      </c>
      <c r="F32" s="7" t="s">
        <v>56</v>
      </c>
    </row>
    <row r="33" spans="1:6" x14ac:dyDescent="0.25">
      <c r="A33" s="6" t="s">
        <v>36</v>
      </c>
      <c r="B33" s="7" t="s">
        <v>4</v>
      </c>
      <c r="C33" s="8">
        <v>40.369999999999997</v>
      </c>
      <c r="D33" s="8">
        <v>9.51</v>
      </c>
      <c r="E33" s="8">
        <v>1.05</v>
      </c>
      <c r="F33" s="7" t="s">
        <v>54</v>
      </c>
    </row>
    <row r="34" spans="1:6" x14ac:dyDescent="0.25">
      <c r="A34" s="6" t="s">
        <v>37</v>
      </c>
      <c r="B34" s="7" t="s">
        <v>8</v>
      </c>
      <c r="C34" s="8">
        <v>10.68</v>
      </c>
      <c r="D34" s="8">
        <v>13.57</v>
      </c>
      <c r="E34" s="8">
        <v>1.25</v>
      </c>
      <c r="F34" s="7" t="s">
        <v>55</v>
      </c>
    </row>
    <row r="35" spans="1:6" x14ac:dyDescent="0.25">
      <c r="A35" s="6" t="s">
        <v>38</v>
      </c>
      <c r="B35" s="7" t="s">
        <v>4</v>
      </c>
      <c r="C35" s="8">
        <v>26.27</v>
      </c>
      <c r="D35" s="8">
        <v>23.68</v>
      </c>
      <c r="E35" s="8">
        <v>1.36</v>
      </c>
      <c r="F35" s="7" t="s">
        <v>56</v>
      </c>
    </row>
    <row r="36" spans="1:6" x14ac:dyDescent="0.25">
      <c r="A36" s="6" t="s">
        <v>39</v>
      </c>
      <c r="B36" s="7" t="s">
        <v>6</v>
      </c>
      <c r="C36" s="8">
        <v>53.89</v>
      </c>
      <c r="D36" s="8">
        <v>51.1</v>
      </c>
      <c r="E36" s="8">
        <v>1.24</v>
      </c>
      <c r="F36" s="7" t="s">
        <v>56</v>
      </c>
    </row>
    <row r="37" spans="1:6" x14ac:dyDescent="0.25">
      <c r="A37" s="6" t="s">
        <v>40</v>
      </c>
      <c r="B37" s="7" t="s">
        <v>4</v>
      </c>
      <c r="C37" s="8">
        <v>22.46</v>
      </c>
      <c r="D37" s="8">
        <v>16.91</v>
      </c>
      <c r="E37" s="8">
        <v>0.8</v>
      </c>
      <c r="F37" s="7" t="s">
        <v>56</v>
      </c>
    </row>
    <row r="38" spans="1:6" x14ac:dyDescent="0.25">
      <c r="A38" s="6" t="s">
        <v>41</v>
      </c>
      <c r="B38" s="7" t="s">
        <v>6</v>
      </c>
      <c r="C38" s="8">
        <v>24.07</v>
      </c>
      <c r="D38" s="8">
        <v>15.91</v>
      </c>
      <c r="E38" s="8">
        <v>1.01</v>
      </c>
      <c r="F38" s="7" t="s">
        <v>55</v>
      </c>
    </row>
    <row r="39" spans="1:6" x14ac:dyDescent="0.25">
      <c r="A39" s="6" t="s">
        <v>42</v>
      </c>
      <c r="B39" s="7" t="s">
        <v>4</v>
      </c>
      <c r="C39" s="8">
        <v>37.53</v>
      </c>
      <c r="D39" s="8">
        <v>15.46</v>
      </c>
      <c r="E39" s="8">
        <v>1.27</v>
      </c>
      <c r="F39" s="7" t="s">
        <v>56</v>
      </c>
    </row>
    <row r="40" spans="1:6" x14ac:dyDescent="0.25">
      <c r="A40" s="6" t="s">
        <v>43</v>
      </c>
      <c r="B40" s="7" t="s">
        <v>8</v>
      </c>
      <c r="C40" s="8">
        <v>12.1</v>
      </c>
      <c r="D40" s="8">
        <v>4.3099999999999996</v>
      </c>
      <c r="E40" s="8">
        <v>0.62</v>
      </c>
      <c r="F40" s="7" t="s">
        <v>55</v>
      </c>
    </row>
    <row r="41" spans="1:6" x14ac:dyDescent="0.25">
      <c r="A41" s="6" t="s">
        <v>44</v>
      </c>
      <c r="B41" s="7" t="s">
        <v>4</v>
      </c>
      <c r="C41" s="8">
        <v>24.42</v>
      </c>
      <c r="D41" s="8">
        <v>13.41</v>
      </c>
      <c r="E41" s="8">
        <v>0.28999999999999998</v>
      </c>
      <c r="F41" s="7" t="s">
        <v>56</v>
      </c>
    </row>
    <row r="42" spans="1:6" x14ac:dyDescent="0.25">
      <c r="A42" s="6" t="s">
        <v>45</v>
      </c>
      <c r="B42" s="7" t="s">
        <v>6</v>
      </c>
      <c r="C42" s="8">
        <v>23.71</v>
      </c>
      <c r="D42" s="8">
        <v>21.77</v>
      </c>
      <c r="E42" s="8">
        <v>0.64</v>
      </c>
      <c r="F42" s="7" t="s">
        <v>57</v>
      </c>
    </row>
    <row r="43" spans="1:6" x14ac:dyDescent="0.25">
      <c r="A43" s="6" t="s">
        <v>46</v>
      </c>
      <c r="B43" s="7" t="s">
        <v>8</v>
      </c>
      <c r="C43" s="8">
        <v>10.37</v>
      </c>
      <c r="D43" s="8">
        <v>4.25</v>
      </c>
      <c r="E43" s="8">
        <v>0.21</v>
      </c>
      <c r="F43" s="7" t="s">
        <v>57</v>
      </c>
    </row>
    <row r="44" spans="1:6" x14ac:dyDescent="0.25">
      <c r="A44" s="6" t="s">
        <v>47</v>
      </c>
      <c r="B44" s="7" t="s">
        <v>8</v>
      </c>
      <c r="C44" s="8">
        <v>15.68</v>
      </c>
      <c r="D44" s="8">
        <v>2.37</v>
      </c>
      <c r="E44" s="8">
        <v>0.16</v>
      </c>
      <c r="F44" s="7" t="s">
        <v>55</v>
      </c>
    </row>
    <row r="45" spans="1:6" x14ac:dyDescent="0.25">
      <c r="A45" s="6" t="s">
        <v>48</v>
      </c>
      <c r="B45" s="7" t="s">
        <v>4</v>
      </c>
      <c r="C45" s="8">
        <v>32.58</v>
      </c>
      <c r="D45" s="8">
        <v>17.010000000000002</v>
      </c>
      <c r="E45" s="8">
        <v>0.23</v>
      </c>
      <c r="F45" s="7" t="s">
        <v>55</v>
      </c>
    </row>
    <row r="46" spans="1:6" x14ac:dyDescent="0.25">
      <c r="A46" s="6" t="s">
        <v>49</v>
      </c>
      <c r="B46" s="7" t="s">
        <v>4</v>
      </c>
      <c r="C46" s="8">
        <v>35.409999999999997</v>
      </c>
      <c r="D46" s="8">
        <v>13.98</v>
      </c>
      <c r="E46" s="8">
        <v>1.19</v>
      </c>
      <c r="F46" s="7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tabSelected="1" workbookViewId="0">
      <selection activeCell="A3" sqref="A3"/>
    </sheetView>
  </sheetViews>
  <sheetFormatPr defaultRowHeight="15.75" x14ac:dyDescent="0.25"/>
  <cols>
    <col min="1" max="1" width="32.375" bestFit="1" customWidth="1"/>
    <col min="2" max="2" width="15.5" bestFit="1" customWidth="1"/>
    <col min="3" max="6" width="5.5" customWidth="1"/>
    <col min="7" max="7" width="11" customWidth="1"/>
    <col min="8" max="10" width="4.375" customWidth="1"/>
    <col min="11" max="45" width="5.375" customWidth="1"/>
    <col min="46" max="46" width="11" bestFit="1" customWidth="1"/>
  </cols>
  <sheetData>
    <row r="3" spans="1:7" x14ac:dyDescent="0.25">
      <c r="A3" s="9" t="s">
        <v>66</v>
      </c>
      <c r="B3" s="9" t="s">
        <v>60</v>
      </c>
    </row>
    <row r="4" spans="1:7" x14ac:dyDescent="0.25">
      <c r="A4" s="9" t="s">
        <v>58</v>
      </c>
      <c r="B4" s="13" t="s">
        <v>61</v>
      </c>
      <c r="C4" s="13" t="s">
        <v>62</v>
      </c>
      <c r="D4" s="13" t="s">
        <v>63</v>
      </c>
      <c r="E4" s="13" t="s">
        <v>64</v>
      </c>
      <c r="F4" s="13" t="s">
        <v>65</v>
      </c>
      <c r="G4" s="11" t="s">
        <v>59</v>
      </c>
    </row>
    <row r="5" spans="1:7" x14ac:dyDescent="0.25">
      <c r="A5" s="10" t="s">
        <v>4</v>
      </c>
      <c r="B5" s="12">
        <v>1</v>
      </c>
      <c r="C5" s="12">
        <v>25</v>
      </c>
      <c r="D5" s="12">
        <v>1</v>
      </c>
      <c r="E5" s="12"/>
      <c r="F5" s="12"/>
      <c r="G5" s="12">
        <v>27</v>
      </c>
    </row>
    <row r="6" spans="1:7" x14ac:dyDescent="0.25">
      <c r="A6" s="10" t="s">
        <v>8</v>
      </c>
      <c r="B6" s="12">
        <v>9</v>
      </c>
      <c r="C6" s="12">
        <v>1</v>
      </c>
      <c r="D6" s="12"/>
      <c r="E6" s="12"/>
      <c r="F6" s="12"/>
      <c r="G6" s="12">
        <v>10</v>
      </c>
    </row>
    <row r="7" spans="1:7" x14ac:dyDescent="0.25">
      <c r="A7" s="10" t="s">
        <v>6</v>
      </c>
      <c r="B7" s="12"/>
      <c r="C7" s="12">
        <v>2</v>
      </c>
      <c r="D7" s="12">
        <v>3</v>
      </c>
      <c r="E7" s="12">
        <v>2</v>
      </c>
      <c r="F7" s="12">
        <v>1</v>
      </c>
      <c r="G7" s="12">
        <v>8</v>
      </c>
    </row>
    <row r="8" spans="1:7" x14ac:dyDescent="0.25">
      <c r="A8" s="10" t="s">
        <v>59</v>
      </c>
      <c r="B8" s="12">
        <v>10</v>
      </c>
      <c r="C8" s="12">
        <v>28</v>
      </c>
      <c r="D8" s="12">
        <v>4</v>
      </c>
      <c r="E8" s="12">
        <v>2</v>
      </c>
      <c r="F8" s="12">
        <v>1</v>
      </c>
      <c r="G8" s="12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PivotTable</vt:lpstr>
      <vt:lpstr>Sheet2</vt:lpstr>
      <vt:lpstr>Sheet3</vt:lpstr>
    </vt:vector>
  </TitlesOfParts>
  <Company>ASW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Michael Fry</cp:lastModifiedBy>
  <dcterms:created xsi:type="dcterms:W3CDTF">2008-02-28T15:14:31Z</dcterms:created>
  <dcterms:modified xsi:type="dcterms:W3CDTF">2014-07-29T19:18:48Z</dcterms:modified>
</cp:coreProperties>
</file>